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NVOICE" sheetId="1" r:id="rId1"/>
  </sheets>
  <definedNames>
    <definedName name="_xlnm.Print_Area" localSheetId="0">INVOICE!$B$1:$J$56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43" i="1" l="1"/>
  <c r="J45" i="1" s="1"/>
  <c r="H50" i="1" l="1"/>
  <c r="I43" i="1" l="1"/>
  <c r="G43" i="1"/>
  <c r="E43" i="1"/>
  <c r="B43" i="1" l="1"/>
  <c r="J34" i="1"/>
  <c r="F43" i="1" l="1"/>
  <c r="F45" i="1" s="1"/>
  <c r="D43" i="1"/>
  <c r="D45" i="1" s="1"/>
  <c r="H43" i="1"/>
  <c r="H45" i="1" s="1"/>
  <c r="J38" i="1" l="1"/>
</calcChain>
</file>

<file path=xl/sharedStrings.xml><?xml version="1.0" encoding="utf-8"?>
<sst xmlns="http://schemas.openxmlformats.org/spreadsheetml/2006/main" count="72" uniqueCount="55">
  <si>
    <t/>
  </si>
  <si>
    <t>Sec.23 of Rule 1(1)</t>
  </si>
  <si>
    <t>Invoice No.</t>
  </si>
  <si>
    <t>Dated</t>
  </si>
  <si>
    <t>Particulars</t>
  </si>
  <si>
    <t>HSN/SAC</t>
  </si>
  <si>
    <t>GST Rate</t>
  </si>
  <si>
    <t>Amount</t>
  </si>
  <si>
    <t>Total</t>
  </si>
  <si>
    <t>Amount Chargeable (in words)</t>
  </si>
  <si>
    <t>E. &amp; O.E</t>
  </si>
  <si>
    <t>Taxable</t>
  </si>
  <si>
    <t>Central Tax</t>
  </si>
  <si>
    <t>State Tax</t>
  </si>
  <si>
    <t>Value</t>
  </si>
  <si>
    <t>Rate</t>
  </si>
  <si>
    <t>Bank Name :</t>
  </si>
  <si>
    <t>Declaration</t>
  </si>
  <si>
    <t>Branch &amp; IFS Code :</t>
  </si>
  <si>
    <t>Customer's Seal and Signature</t>
  </si>
  <si>
    <t>Authorised Signatory</t>
  </si>
  <si>
    <t>This is a Computer Generated Invoice</t>
  </si>
  <si>
    <t>TAX INVOICE</t>
  </si>
  <si>
    <t>CGST</t>
  </si>
  <si>
    <t>SGST</t>
  </si>
  <si>
    <t>Sl No.</t>
  </si>
  <si>
    <t>Description of Services</t>
  </si>
  <si>
    <t>Place of Supply :</t>
  </si>
  <si>
    <t>01.</t>
  </si>
  <si>
    <t>Tax Amount (in words) :</t>
  </si>
  <si>
    <t>Account No. :</t>
  </si>
  <si>
    <t>Contact:</t>
  </si>
  <si>
    <t xml:space="preserve">GSTIN: </t>
  </si>
  <si>
    <t>E-Mail:</t>
  </si>
  <si>
    <t>PAN:</t>
  </si>
  <si>
    <t>Land Line:</t>
  </si>
  <si>
    <t>Buyer's Order No.</t>
  </si>
  <si>
    <t>IGST</t>
  </si>
  <si>
    <t>Interstate Tax</t>
  </si>
  <si>
    <t>Service Receiver:</t>
  </si>
  <si>
    <t>SUBJECT TO TAMILNADU JURISDICTION</t>
  </si>
  <si>
    <t>Chq/Neft,RTGS, DD</t>
  </si>
  <si>
    <t xml:space="preserve">Mode / Terms of Payment: </t>
  </si>
  <si>
    <t>Address:</t>
  </si>
  <si>
    <t>Chennai - 600 017. Tamilnadu</t>
  </si>
  <si>
    <t>Bank Details</t>
  </si>
  <si>
    <t>we declare that  this invoice shows the actual price of the service described and that all particulars are true and correct.</t>
  </si>
  <si>
    <t>Kerala - 695013</t>
  </si>
  <si>
    <t>E/01/22-23</t>
  </si>
  <si>
    <t>INR Five Lakh Ninty Thousand Only</t>
  </si>
  <si>
    <t xml:space="preserve"> : Ninty Thousand Only</t>
  </si>
  <si>
    <t>Kerala</t>
  </si>
  <si>
    <t>Company Name</t>
  </si>
  <si>
    <t xml:space="preserve">GSTIN : </t>
  </si>
  <si>
    <t xml:space="preserve">PAN 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</si>
</sst>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&quot;&quot;0"/>
    <numFmt numFmtId="166" formatCode="&quot;&quot;0&quot; %&quot;"/>
    <numFmt numFmtId="167" formatCode="&quot;₹ &quot;0.00"/>
    <numFmt numFmtId="168" formatCode="_ * #,##0_ ;_ * \-#,##0_ ;_ * &quot;-&quot;??_ ;_ @_ 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Rupakara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19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49" fontId="1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49" fontId="2" fillId="0" borderId="8" xfId="0" applyNumberFormat="1" applyFont="1" applyBorder="1" applyAlignment="1">
      <alignment vertical="top"/>
    </xf>
    <xf numFmtId="49" fontId="2" fillId="0" borderId="9" xfId="0" applyNumberFormat="1" applyFont="1" applyBorder="1" applyAlignment="1">
      <alignment vertical="top"/>
    </xf>
    <xf numFmtId="0" fontId="1" fillId="0" borderId="21" xfId="0" applyFont="1" applyBorder="1" applyAlignment="1">
      <alignment vertical="top"/>
    </xf>
    <xf numFmtId="49" fontId="1" fillId="0" borderId="8" xfId="0" applyNumberFormat="1" applyFont="1" applyBorder="1" applyAlignment="1">
      <alignment vertical="top"/>
    </xf>
    <xf numFmtId="166" fontId="2" fillId="0" borderId="6" xfId="0" applyNumberFormat="1" applyFont="1" applyBorder="1" applyAlignment="1">
      <alignment horizontal="right" vertical="top"/>
    </xf>
    <xf numFmtId="166" fontId="2" fillId="0" borderId="15" xfId="0" applyNumberFormat="1" applyFont="1" applyBorder="1" applyAlignment="1">
      <alignment horizontal="right" vertical="top"/>
    </xf>
    <xf numFmtId="49" fontId="2" fillId="0" borderId="5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vertical="top"/>
    </xf>
    <xf numFmtId="49" fontId="1" fillId="0" borderId="24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vertical="top" wrapText="1"/>
    </xf>
    <xf numFmtId="49" fontId="2" fillId="0" borderId="24" xfId="0" applyNumberFormat="1" applyFont="1" applyBorder="1" applyAlignment="1">
      <alignment vertical="top"/>
    </xf>
    <xf numFmtId="0" fontId="5" fillId="0" borderId="0" xfId="0" applyFont="1"/>
    <xf numFmtId="49" fontId="1" fillId="0" borderId="18" xfId="0" applyNumberFormat="1" applyFont="1" applyBorder="1" applyAlignment="1">
      <alignment vertical="top"/>
    </xf>
    <xf numFmtId="0" fontId="5" fillId="0" borderId="24" xfId="0" applyFont="1" applyBorder="1"/>
    <xf numFmtId="0" fontId="5" fillId="0" borderId="31" xfId="0" applyFont="1" applyBorder="1"/>
    <xf numFmtId="49" fontId="7" fillId="0" borderId="2" xfId="1" applyNumberFormat="1" applyFont="1" applyBorder="1" applyAlignment="1">
      <alignment vertical="top"/>
    </xf>
    <xf numFmtId="49" fontId="1" fillId="0" borderId="14" xfId="0" applyNumberFormat="1" applyFont="1" applyBorder="1" applyAlignment="1">
      <alignment vertical="top"/>
    </xf>
    <xf numFmtId="49" fontId="6" fillId="0" borderId="24" xfId="0" applyNumberFormat="1" applyFont="1" applyBorder="1" applyAlignment="1">
      <alignment vertical="top"/>
    </xf>
    <xf numFmtId="49" fontId="6" fillId="0" borderId="22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horizontal="center" vertical="top"/>
    </xf>
    <xf numFmtId="165" fontId="1" fillId="0" borderId="6" xfId="0" applyNumberFormat="1" applyFont="1" applyBorder="1" applyAlignment="1">
      <alignment horizontal="right" vertical="top"/>
    </xf>
    <xf numFmtId="165" fontId="1" fillId="0" borderId="12" xfId="0" applyNumberFormat="1" applyFont="1" applyBorder="1" applyAlignment="1">
      <alignment horizontal="right" vertical="top"/>
    </xf>
    <xf numFmtId="165" fontId="1" fillId="0" borderId="15" xfId="0" applyNumberFormat="1" applyFont="1" applyBorder="1" applyAlignment="1">
      <alignment horizontal="right" vertical="top"/>
    </xf>
    <xf numFmtId="165" fontId="1" fillId="0" borderId="29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horizontal="right" vertical="top"/>
    </xf>
    <xf numFmtId="49" fontId="1" fillId="0" borderId="21" xfId="0" applyNumberFormat="1" applyFont="1" applyBorder="1" applyAlignment="1">
      <alignment vertical="top"/>
    </xf>
    <xf numFmtId="49" fontId="1" fillId="0" borderId="21" xfId="0" applyNumberFormat="1" applyFont="1" applyBorder="1" applyAlignment="1">
      <alignment horizontal="left" vertical="top"/>
    </xf>
    <xf numFmtId="49" fontId="1" fillId="0" borderId="21" xfId="0" applyNumberFormat="1" applyFont="1" applyBorder="1" applyAlignment="1">
      <alignment vertical="top" wrapText="1"/>
    </xf>
    <xf numFmtId="0" fontId="1" fillId="0" borderId="34" xfId="0" applyFont="1" applyBorder="1" applyAlignment="1">
      <alignment horizontal="right"/>
    </xf>
    <xf numFmtId="0" fontId="5" fillId="0" borderId="33" xfId="0" applyFont="1" applyBorder="1"/>
    <xf numFmtId="0" fontId="1" fillId="0" borderId="35" xfId="0" applyFont="1" applyBorder="1" applyAlignment="1">
      <alignment horizontal="right"/>
    </xf>
    <xf numFmtId="49" fontId="2" fillId="2" borderId="22" xfId="0" applyNumberFormat="1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25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Border="1" applyAlignment="1">
      <alignment vertical="top"/>
    </xf>
    <xf numFmtId="0" fontId="2" fillId="0" borderId="10" xfId="0" quotePrefix="1" applyNumberFormat="1" applyFont="1" applyBorder="1" applyAlignment="1">
      <alignment vertical="top"/>
    </xf>
    <xf numFmtId="166" fontId="1" fillId="0" borderId="10" xfId="0" applyNumberFormat="1" applyFont="1" applyBorder="1" applyAlignment="1">
      <alignment horizontal="right" vertical="top"/>
    </xf>
    <xf numFmtId="166" fontId="1" fillId="0" borderId="9" xfId="0" applyNumberFormat="1" applyFont="1" applyBorder="1" applyAlignment="1">
      <alignment horizontal="right" vertical="top"/>
    </xf>
    <xf numFmtId="49" fontId="1" fillId="0" borderId="9" xfId="0" applyNumberFormat="1" applyFont="1" applyBorder="1" applyAlignment="1">
      <alignment vertical="top"/>
    </xf>
    <xf numFmtId="49" fontId="2" fillId="0" borderId="14" xfId="0" applyNumberFormat="1" applyFont="1" applyBorder="1" applyAlignment="1">
      <alignment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28" xfId="0" applyNumberFormat="1" applyFont="1" applyBorder="1" applyAlignment="1">
      <alignment horizontal="center" vertical="top"/>
    </xf>
    <xf numFmtId="168" fontId="2" fillId="0" borderId="6" xfId="2" applyNumberFormat="1" applyFont="1" applyBorder="1" applyAlignment="1">
      <alignment horizontal="right" vertical="top"/>
    </xf>
    <xf numFmtId="168" fontId="2" fillId="0" borderId="28" xfId="2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49" fontId="1" fillId="0" borderId="24" xfId="0" applyNumberFormat="1" applyFont="1" applyBorder="1" applyAlignment="1">
      <alignment vertical="top"/>
    </xf>
    <xf numFmtId="49" fontId="1" fillId="0" borderId="7" xfId="0" applyNumberFormat="1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2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49" fontId="2" fillId="2" borderId="38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26" xfId="0" applyNumberFormat="1" applyFont="1" applyFill="1" applyBorder="1" applyAlignment="1">
      <alignment horizontal="center" vertical="top" wrapText="1"/>
    </xf>
    <xf numFmtId="0" fontId="1" fillId="0" borderId="24" xfId="0" applyFont="1" applyBorder="1" applyAlignment="1">
      <alignment vertical="top"/>
    </xf>
    <xf numFmtId="49" fontId="2" fillId="0" borderId="32" xfId="0" applyNumberFormat="1" applyFont="1" applyBorder="1" applyAlignment="1">
      <alignment vertical="top"/>
    </xf>
    <xf numFmtId="49" fontId="2" fillId="0" borderId="33" xfId="0" applyNumberFormat="1" applyFont="1" applyBorder="1" applyAlignment="1">
      <alignment vertical="top"/>
    </xf>
    <xf numFmtId="0" fontId="1" fillId="0" borderId="34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0" fontId="1" fillId="0" borderId="39" xfId="0" applyFont="1" applyBorder="1" applyAlignment="1">
      <alignment vertical="top"/>
    </xf>
    <xf numFmtId="49" fontId="3" fillId="0" borderId="2" xfId="1" applyNumberFormat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168" fontId="2" fillId="0" borderId="25" xfId="2" applyNumberFormat="1" applyFont="1" applyBorder="1" applyAlignment="1">
      <alignment horizontal="right" vertical="top"/>
    </xf>
    <xf numFmtId="168" fontId="2" fillId="0" borderId="26" xfId="2" applyNumberFormat="1" applyFont="1" applyBorder="1" applyAlignment="1">
      <alignment horizontal="right" vertical="top"/>
    </xf>
    <xf numFmtId="49" fontId="2" fillId="0" borderId="31" xfId="0" applyNumberFormat="1" applyFont="1" applyBorder="1" applyAlignment="1">
      <alignment vertical="top"/>
    </xf>
    <xf numFmtId="168" fontId="5" fillId="0" borderId="0" xfId="0" applyNumberFormat="1" applyFont="1"/>
    <xf numFmtId="167" fontId="8" fillId="0" borderId="28" xfId="0" applyNumberFormat="1" applyFont="1" applyFill="1" applyBorder="1" applyAlignment="1">
      <alignment horizontal="right" vertical="top"/>
    </xf>
    <xf numFmtId="168" fontId="10" fillId="0" borderId="26" xfId="2" applyNumberFormat="1" applyFont="1" applyFill="1" applyBorder="1" applyAlignment="1">
      <alignment horizontal="right" vertical="top"/>
    </xf>
    <xf numFmtId="168" fontId="1" fillId="0" borderId="29" xfId="2" applyNumberFormat="1" applyFont="1" applyBorder="1" applyAlignment="1">
      <alignment horizontal="right" vertical="top"/>
    </xf>
    <xf numFmtId="165" fontId="1" fillId="0" borderId="27" xfId="0" applyNumberFormat="1" applyFont="1" applyBorder="1" applyAlignment="1">
      <alignment horizontal="left" vertical="top"/>
    </xf>
    <xf numFmtId="165" fontId="1" fillId="0" borderId="1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right" vertical="top"/>
    </xf>
    <xf numFmtId="49" fontId="2" fillId="0" borderId="15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/>
    </xf>
    <xf numFmtId="49" fontId="1" fillId="0" borderId="4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49" fontId="2" fillId="0" borderId="23" xfId="0" applyNumberFormat="1" applyFont="1" applyBorder="1" applyAlignment="1">
      <alignment vertical="top"/>
    </xf>
    <xf numFmtId="49" fontId="2" fillId="0" borderId="12" xfId="0" applyNumberFormat="1" applyFont="1" applyBorder="1" applyAlignment="1">
      <alignment vertical="top"/>
    </xf>
    <xf numFmtId="49" fontId="6" fillId="0" borderId="12" xfId="0" applyNumberFormat="1" applyFont="1" applyBorder="1" applyAlignment="1">
      <alignment horizontal="right" vertical="top"/>
    </xf>
    <xf numFmtId="49" fontId="6" fillId="0" borderId="29" xfId="0" applyNumberFormat="1" applyFont="1" applyBorder="1" applyAlignment="1">
      <alignment horizontal="right" vertical="top"/>
    </xf>
    <xf numFmtId="49" fontId="1" fillId="0" borderId="24" xfId="0" applyNumberFormat="1" applyFont="1" applyBorder="1" applyAlignment="1">
      <alignment vertical="top"/>
    </xf>
    <xf numFmtId="0" fontId="1" fillId="0" borderId="11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49" fontId="1" fillId="0" borderId="24" xfId="0" applyNumberFormat="1" applyFont="1" applyBorder="1" applyAlignment="1">
      <alignment horizontal="left" vertical="top"/>
    </xf>
    <xf numFmtId="49" fontId="1" fillId="0" borderId="7" xfId="0" applyNumberFormat="1" applyFont="1" applyBorder="1" applyAlignment="1">
      <alignment horizontal="left" vertical="top"/>
    </xf>
    <xf numFmtId="0" fontId="5" fillId="0" borderId="2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center"/>
    </xf>
    <xf numFmtId="49" fontId="2" fillId="0" borderId="17" xfId="0" applyNumberFormat="1" applyFont="1" applyBorder="1" applyAlignment="1">
      <alignment horizontal="left" vertical="top"/>
    </xf>
    <xf numFmtId="49" fontId="2" fillId="0" borderId="19" xfId="0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left" vertical="top"/>
    </xf>
    <xf numFmtId="49" fontId="1" fillId="0" borderId="20" xfId="0" applyNumberFormat="1" applyFont="1" applyBorder="1" applyAlignment="1">
      <alignment horizontal="left" vertical="top"/>
    </xf>
    <xf numFmtId="49" fontId="2" fillId="0" borderId="16" xfId="0" applyNumberFormat="1" applyFont="1" applyBorder="1" applyAlignment="1">
      <alignment vertical="top"/>
    </xf>
    <xf numFmtId="49" fontId="2" fillId="0" borderId="17" xfId="0" applyNumberFormat="1" applyFont="1" applyBorder="1" applyAlignment="1">
      <alignment vertical="top"/>
    </xf>
    <xf numFmtId="49" fontId="1" fillId="0" borderId="5" xfId="0" applyNumberFormat="1" applyFont="1" applyBorder="1" applyAlignment="1">
      <alignment vertical="top"/>
    </xf>
    <xf numFmtId="49" fontId="1" fillId="0" borderId="2" xfId="0" applyNumberFormat="1" applyFont="1" applyBorder="1" applyAlignment="1">
      <alignment vertical="top"/>
    </xf>
    <xf numFmtId="49" fontId="2" fillId="0" borderId="37" xfId="0" applyNumberFormat="1" applyFont="1" applyBorder="1" applyAlignment="1">
      <alignment horizontal="left" vertical="top"/>
    </xf>
    <xf numFmtId="49" fontId="2" fillId="0" borderId="18" xfId="0" applyNumberFormat="1" applyFont="1" applyBorder="1" applyAlignment="1">
      <alignment horizontal="left" vertical="top"/>
    </xf>
    <xf numFmtId="49" fontId="2" fillId="0" borderId="24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/>
    </xf>
    <xf numFmtId="49" fontId="1" fillId="0" borderId="24" xfId="0" applyNumberFormat="1" applyFont="1" applyBorder="1" applyAlignment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49" fontId="1" fillId="0" borderId="33" xfId="0" applyNumberFormat="1" applyFont="1" applyBorder="1" applyAlignment="1">
      <alignment horizontal="center" vertical="top"/>
    </xf>
    <xf numFmtId="49" fontId="1" fillId="0" borderId="36" xfId="0" applyNumberFormat="1" applyFont="1" applyBorder="1" applyAlignment="1">
      <alignment horizontal="center" vertical="top"/>
    </xf>
    <xf numFmtId="49" fontId="2" fillId="0" borderId="33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left" vertical="top"/>
    </xf>
    <xf numFmtId="49" fontId="1" fillId="0" borderId="12" xfId="0" applyNumberFormat="1" applyFont="1" applyBorder="1" applyAlignment="1">
      <alignment horizontal="left" vertical="top"/>
    </xf>
    <xf numFmtId="49" fontId="1" fillId="0" borderId="13" xfId="0" applyNumberFormat="1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left" vertical="top"/>
    </xf>
    <xf numFmtId="49" fontId="1" fillId="0" borderId="21" xfId="0" applyNumberFormat="1" applyFont="1" applyBorder="1" applyAlignment="1">
      <alignment horizontal="left" vertical="top"/>
    </xf>
    <xf numFmtId="49" fontId="1" fillId="0" borderId="27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right" vertical="top"/>
    </xf>
    <xf numFmtId="49" fontId="1" fillId="0" borderId="23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vertical="top"/>
    </xf>
    <xf numFmtId="49" fontId="2" fillId="0" borderId="30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right" vertical="top"/>
    </xf>
    <xf numFmtId="49" fontId="2" fillId="0" borderId="8" xfId="0" applyNumberFormat="1" applyFont="1" applyBorder="1" applyAlignment="1">
      <alignment horizontal="right" vertical="top"/>
    </xf>
    <xf numFmtId="49" fontId="2" fillId="0" borderId="31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1" fillId="0" borderId="27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5" xfId="0" applyNumberFormat="1" applyFont="1" applyBorder="1" applyAlignment="1">
      <alignment vertical="top" wrapText="1"/>
    </xf>
    <xf numFmtId="49" fontId="2" fillId="0" borderId="11" xfId="2" applyNumberFormat="1" applyFont="1" applyBorder="1" applyAlignment="1">
      <alignment horizontal="right" vertical="top"/>
    </xf>
    <xf numFmtId="164" fontId="2" fillId="0" borderId="12" xfId="2" applyFont="1" applyBorder="1" applyAlignment="1">
      <alignment horizontal="right" vertical="top"/>
    </xf>
    <xf numFmtId="164" fontId="2" fillId="0" borderId="29" xfId="2" applyFont="1" applyBorder="1" applyAlignment="1">
      <alignment horizontal="right" vertical="top"/>
    </xf>
    <xf numFmtId="49" fontId="2" fillId="0" borderId="23" xfId="0" applyNumberFormat="1" applyFont="1" applyBorder="1" applyAlignment="1">
      <alignment horizontal="left" vertical="top"/>
    </xf>
    <xf numFmtId="49" fontId="2" fillId="0" borderId="12" xfId="0" applyNumberFormat="1" applyFont="1" applyBorder="1" applyAlignment="1">
      <alignment horizontal="left" vertical="top"/>
    </xf>
    <xf numFmtId="165" fontId="1" fillId="0" borderId="23" xfId="0" applyNumberFormat="1" applyFont="1" applyBorder="1" applyAlignment="1">
      <alignment horizontal="center" vertical="top"/>
    </xf>
    <xf numFmtId="165" fontId="1" fillId="0" borderId="12" xfId="0" applyNumberFormat="1" applyFont="1" applyBorder="1" applyAlignment="1">
      <alignment horizontal="center" vertical="top"/>
    </xf>
    <xf numFmtId="49" fontId="1" fillId="0" borderId="24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vertical="top"/>
    </xf>
    <xf numFmtId="49" fontId="2" fillId="0" borderId="7" xfId="0" applyNumberFormat="1" applyFont="1" applyBorder="1" applyAlignment="1">
      <alignment vertical="top"/>
    </xf>
    <xf numFmtId="49" fontId="2" fillId="0" borderId="15" xfId="0" applyNumberFormat="1" applyFont="1" applyBorder="1" applyAlignment="1">
      <alignment horizontal="center" vertical="top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showGridLines="0" tabSelected="1" workbookViewId="0">
      <selection activeCell="B43" sqref="B43:C43"/>
    </sheetView>
  </sheetViews>
  <sheetFormatPr defaultRowHeight="12.75"/>
  <cols>
    <col min="1" max="1" width="3.42578125" style="19" customWidth="1"/>
    <col min="2" max="2" width="9.5703125" style="19" customWidth="1"/>
    <col min="3" max="3" width="9.28515625" style="19" customWidth="1"/>
    <col min="4" max="4" width="11.85546875" style="19" bestFit="1" customWidth="1"/>
    <col min="5" max="5" width="10" style="19" customWidth="1"/>
    <col min="6" max="6" width="8.85546875" style="19" customWidth="1"/>
    <col min="7" max="7" width="6.85546875" style="19" customWidth="1"/>
    <col min="8" max="8" width="10.28515625" style="19" customWidth="1"/>
    <col min="9" max="9" width="8.28515625" style="19" customWidth="1"/>
    <col min="10" max="10" width="13" style="19" customWidth="1"/>
    <col min="11" max="16384" width="9.140625" style="19"/>
  </cols>
  <sheetData>
    <row r="1" spans="2:11" ht="15.75" customHeight="1">
      <c r="B1" s="131" t="s">
        <v>22</v>
      </c>
      <c r="C1" s="131"/>
      <c r="D1" s="131"/>
      <c r="E1" s="131"/>
      <c r="F1" s="131"/>
      <c r="G1" s="131"/>
      <c r="H1" s="131"/>
      <c r="I1" s="131"/>
      <c r="J1" s="131"/>
      <c r="K1" s="1"/>
    </row>
    <row r="2" spans="2:11" ht="13.5" thickBot="1">
      <c r="B2" s="130" t="s">
        <v>1</v>
      </c>
      <c r="C2" s="130"/>
      <c r="D2" s="130"/>
      <c r="E2" s="130"/>
      <c r="F2" s="130"/>
      <c r="G2" s="130"/>
      <c r="H2" s="130"/>
      <c r="I2" s="130"/>
      <c r="J2" s="130"/>
      <c r="K2" s="1"/>
    </row>
    <row r="3" spans="2:11">
      <c r="B3" s="140" t="s">
        <v>52</v>
      </c>
      <c r="C3" s="132"/>
      <c r="D3" s="132"/>
      <c r="E3" s="141"/>
      <c r="F3" s="136" t="s">
        <v>2</v>
      </c>
      <c r="G3" s="137"/>
      <c r="H3" s="20"/>
      <c r="I3" s="132" t="s">
        <v>3</v>
      </c>
      <c r="J3" s="133"/>
      <c r="K3" s="1"/>
    </row>
    <row r="4" spans="2:11">
      <c r="B4" s="142" t="s">
        <v>43</v>
      </c>
      <c r="C4" s="143"/>
      <c r="D4" s="143"/>
      <c r="E4" s="144"/>
      <c r="F4" s="138" t="s">
        <v>48</v>
      </c>
      <c r="G4" s="139"/>
      <c r="H4" s="9"/>
      <c r="I4" s="134"/>
      <c r="J4" s="135"/>
      <c r="K4" s="1"/>
    </row>
    <row r="5" spans="2:11">
      <c r="B5" s="112"/>
      <c r="C5" s="95"/>
      <c r="D5" s="95"/>
      <c r="E5" s="113"/>
      <c r="F5" s="123" t="s">
        <v>36</v>
      </c>
      <c r="G5" s="124"/>
      <c r="H5" s="125"/>
      <c r="I5" s="103" t="s">
        <v>3</v>
      </c>
      <c r="J5" s="104"/>
      <c r="K5" s="1"/>
    </row>
    <row r="6" spans="2:11">
      <c r="B6" s="114"/>
      <c r="C6" s="115"/>
      <c r="D6" s="115"/>
      <c r="E6" s="116"/>
      <c r="F6" s="105"/>
      <c r="G6" s="106"/>
      <c r="H6" s="107"/>
      <c r="I6" s="110"/>
      <c r="J6" s="111"/>
      <c r="K6" s="1"/>
    </row>
    <row r="7" spans="2:11">
      <c r="B7" s="61" t="s">
        <v>44</v>
      </c>
      <c r="C7" s="60"/>
      <c r="D7" s="60"/>
      <c r="E7" s="62"/>
      <c r="F7" s="117" t="s">
        <v>42</v>
      </c>
      <c r="G7" s="118"/>
      <c r="H7" s="119"/>
      <c r="I7" s="126" t="s">
        <v>41</v>
      </c>
      <c r="J7" s="127"/>
      <c r="K7" s="1"/>
    </row>
    <row r="8" spans="2:11">
      <c r="B8" s="61"/>
      <c r="C8" s="60"/>
      <c r="D8" s="108"/>
      <c r="E8" s="109"/>
      <c r="F8" s="120"/>
      <c r="G8" s="121"/>
      <c r="H8" s="122"/>
      <c r="I8" s="128"/>
      <c r="J8" s="129"/>
      <c r="K8" s="1"/>
    </row>
    <row r="9" spans="2:11">
      <c r="B9" s="18" t="s">
        <v>32</v>
      </c>
      <c r="C9" s="60"/>
      <c r="D9" s="60"/>
      <c r="E9" s="60"/>
      <c r="F9" s="63"/>
      <c r="G9" s="64"/>
      <c r="H9" s="64"/>
      <c r="I9" s="64"/>
      <c r="J9" s="65"/>
      <c r="K9" s="1"/>
    </row>
    <row r="10" spans="2:11">
      <c r="B10" s="61" t="s">
        <v>34</v>
      </c>
      <c r="C10" s="95"/>
      <c r="D10" s="95"/>
      <c r="E10" s="95"/>
      <c r="F10" s="66"/>
      <c r="G10" s="2"/>
      <c r="H10" s="2"/>
      <c r="I10" s="2"/>
      <c r="J10" s="8"/>
      <c r="K10" s="1"/>
    </row>
    <row r="11" spans="2:11">
      <c r="B11" s="21" t="s">
        <v>31</v>
      </c>
      <c r="C11" s="58"/>
      <c r="D11" s="60"/>
      <c r="E11" s="60"/>
      <c r="F11" s="66"/>
      <c r="G11" s="2"/>
      <c r="H11" s="2"/>
      <c r="I11" s="2"/>
      <c r="J11" s="8"/>
      <c r="K11" s="1"/>
    </row>
    <row r="12" spans="2:11">
      <c r="B12" s="21" t="s">
        <v>35</v>
      </c>
      <c r="C12" s="58"/>
      <c r="D12" s="58"/>
      <c r="E12" s="58"/>
      <c r="F12" s="66"/>
      <c r="G12" s="2"/>
      <c r="H12" s="2"/>
      <c r="I12" s="2"/>
      <c r="J12" s="8"/>
      <c r="K12" s="1"/>
    </row>
    <row r="13" spans="2:11" ht="15">
      <c r="B13" s="22" t="s">
        <v>33</v>
      </c>
      <c r="C13" s="78"/>
      <c r="D13" s="23"/>
      <c r="E13" s="59"/>
      <c r="F13" s="66"/>
      <c r="G13" s="2"/>
      <c r="H13" s="2"/>
      <c r="I13" s="2"/>
      <c r="J13" s="8"/>
      <c r="K13" s="1"/>
    </row>
    <row r="14" spans="2:11">
      <c r="B14" s="98" t="s">
        <v>39</v>
      </c>
      <c r="C14" s="99"/>
      <c r="D14" s="99"/>
      <c r="E14" s="99"/>
      <c r="F14" s="67"/>
      <c r="G14" s="2"/>
      <c r="H14" s="2"/>
      <c r="I14" s="2"/>
      <c r="J14" s="8"/>
      <c r="K14" s="1"/>
    </row>
    <row r="15" spans="2:11">
      <c r="B15" s="18"/>
      <c r="C15" s="57"/>
      <c r="D15" s="57"/>
      <c r="E15" s="57"/>
      <c r="F15" s="67"/>
      <c r="G15" s="2"/>
      <c r="H15" s="2"/>
      <c r="I15" s="2"/>
      <c r="J15" s="8"/>
      <c r="K15" s="1"/>
    </row>
    <row r="16" spans="2:11">
      <c r="B16" s="102"/>
      <c r="C16" s="97"/>
      <c r="D16" s="97"/>
      <c r="E16" s="97"/>
      <c r="F16" s="66"/>
      <c r="G16" s="2"/>
      <c r="H16" s="2"/>
      <c r="I16" s="2"/>
      <c r="J16" s="8"/>
      <c r="K16" s="1"/>
    </row>
    <row r="17" spans="2:11">
      <c r="B17" s="72"/>
      <c r="C17" s="2"/>
      <c r="D17" s="2"/>
      <c r="E17" s="2"/>
      <c r="F17" s="96"/>
      <c r="G17" s="97"/>
      <c r="H17" s="97"/>
      <c r="I17" s="97"/>
      <c r="J17" s="8"/>
      <c r="K17" s="1"/>
    </row>
    <row r="18" spans="2:11" ht="12.75" customHeight="1">
      <c r="B18" s="72"/>
      <c r="C18" s="2"/>
      <c r="D18" s="2"/>
      <c r="E18" s="2"/>
      <c r="F18" s="66"/>
      <c r="G18" s="2"/>
      <c r="H18" s="2"/>
      <c r="I18" s="2"/>
      <c r="J18" s="8"/>
      <c r="K18" s="1"/>
    </row>
    <row r="19" spans="2:11">
      <c r="B19" s="72"/>
      <c r="C19" s="2"/>
      <c r="D19" s="2"/>
      <c r="E19" s="2"/>
      <c r="F19" s="66"/>
      <c r="G19" s="2"/>
      <c r="H19" s="2"/>
      <c r="I19" s="2"/>
      <c r="J19" s="8"/>
      <c r="K19" s="1"/>
    </row>
    <row r="20" spans="2:11">
      <c r="B20" s="72" t="s">
        <v>47</v>
      </c>
      <c r="C20" s="2"/>
      <c r="D20" s="2"/>
      <c r="E20" s="2"/>
      <c r="F20" s="66"/>
      <c r="G20" s="2"/>
      <c r="H20" s="2"/>
      <c r="I20" s="2"/>
      <c r="J20" s="8"/>
      <c r="K20" s="1"/>
    </row>
    <row r="21" spans="2:11">
      <c r="B21" s="72"/>
      <c r="C21" s="2"/>
      <c r="D21" s="2"/>
      <c r="E21" s="2"/>
      <c r="F21" s="66"/>
      <c r="G21" s="2"/>
      <c r="H21" s="2"/>
      <c r="I21" s="2"/>
      <c r="J21" s="8"/>
      <c r="K21" s="1"/>
    </row>
    <row r="22" spans="2:11">
      <c r="B22" s="72"/>
      <c r="C22" s="2"/>
      <c r="D22" s="2"/>
      <c r="E22" s="2"/>
      <c r="F22" s="66"/>
      <c r="G22" s="2"/>
      <c r="H22" s="2"/>
      <c r="I22" s="2"/>
      <c r="J22" s="8"/>
      <c r="K22" s="1"/>
    </row>
    <row r="23" spans="2:11">
      <c r="B23" s="72" t="s">
        <v>53</v>
      </c>
      <c r="C23" s="2"/>
      <c r="D23" s="2"/>
      <c r="E23" s="2"/>
      <c r="F23" s="66"/>
      <c r="G23" s="2"/>
      <c r="H23" s="2"/>
      <c r="I23" s="2"/>
      <c r="J23" s="8"/>
      <c r="K23" s="1"/>
    </row>
    <row r="24" spans="2:11">
      <c r="B24" s="72" t="s">
        <v>54</v>
      </c>
      <c r="C24" s="2"/>
      <c r="D24" s="2"/>
      <c r="E24" s="2"/>
      <c r="F24" s="66"/>
      <c r="G24" s="2"/>
      <c r="H24" s="2"/>
      <c r="I24" s="2"/>
      <c r="J24" s="8"/>
      <c r="K24" s="1"/>
    </row>
    <row r="25" spans="2:11" ht="13.5" thickBot="1">
      <c r="B25" s="73" t="s">
        <v>27</v>
      </c>
      <c r="C25" s="74"/>
      <c r="D25" s="153" t="s">
        <v>51</v>
      </c>
      <c r="E25" s="153"/>
      <c r="F25" s="75"/>
      <c r="G25" s="76"/>
      <c r="H25" s="76"/>
      <c r="I25" s="76"/>
      <c r="J25" s="77"/>
      <c r="K25" s="1"/>
    </row>
    <row r="26" spans="2:11" ht="25.5">
      <c r="B26" s="68" t="s">
        <v>25</v>
      </c>
      <c r="C26" s="170" t="s">
        <v>4</v>
      </c>
      <c r="D26" s="171"/>
      <c r="E26" s="171"/>
      <c r="F26" s="171"/>
      <c r="G26" s="171"/>
      <c r="H26" s="69" t="s">
        <v>5</v>
      </c>
      <c r="I26" s="70" t="s">
        <v>6</v>
      </c>
      <c r="J26" s="71" t="s">
        <v>7</v>
      </c>
      <c r="K26" s="1"/>
    </row>
    <row r="27" spans="2:11">
      <c r="B27" s="40" t="s">
        <v>0</v>
      </c>
      <c r="C27" s="167" t="s">
        <v>26</v>
      </c>
      <c r="D27" s="168"/>
      <c r="E27" s="168"/>
      <c r="F27" s="168"/>
      <c r="G27" s="168"/>
      <c r="H27" s="41"/>
      <c r="I27" s="42" t="s">
        <v>0</v>
      </c>
      <c r="J27" s="43" t="s">
        <v>0</v>
      </c>
      <c r="K27" s="1"/>
    </row>
    <row r="28" spans="2:11">
      <c r="B28" s="25" t="s">
        <v>28</v>
      </c>
      <c r="C28" s="172"/>
      <c r="D28" s="173"/>
      <c r="E28" s="173"/>
      <c r="F28" s="173"/>
      <c r="G28" s="174"/>
      <c r="H28" s="45"/>
      <c r="I28" s="46">
        <v>18</v>
      </c>
      <c r="J28" s="87">
        <v>500000</v>
      </c>
      <c r="K28" s="1"/>
    </row>
    <row r="29" spans="2:11">
      <c r="B29" s="25"/>
      <c r="C29" s="146"/>
      <c r="D29" s="147"/>
      <c r="E29" s="147"/>
      <c r="F29" s="147"/>
      <c r="G29" s="154"/>
      <c r="H29" s="7"/>
      <c r="I29" s="47"/>
      <c r="J29" s="83"/>
      <c r="K29" s="1"/>
    </row>
    <row r="30" spans="2:11">
      <c r="B30" s="25"/>
      <c r="C30" s="79"/>
      <c r="D30" s="80"/>
      <c r="E30" s="80"/>
      <c r="F30" s="80"/>
      <c r="G30" s="81"/>
      <c r="H30" s="7"/>
      <c r="I30" s="47"/>
      <c r="J30" s="83"/>
      <c r="K30" s="1"/>
    </row>
    <row r="31" spans="2:11">
      <c r="B31" s="25"/>
      <c r="C31" s="175"/>
      <c r="D31" s="108"/>
      <c r="E31" s="108"/>
      <c r="F31" s="108"/>
      <c r="G31" s="109"/>
      <c r="H31" s="7"/>
      <c r="I31" s="48"/>
      <c r="J31" s="83"/>
      <c r="K31" s="1"/>
    </row>
    <row r="32" spans="2:11">
      <c r="B32" s="25"/>
      <c r="C32" s="175"/>
      <c r="D32" s="108"/>
      <c r="E32" s="108"/>
      <c r="F32" s="108"/>
      <c r="G32" s="109"/>
      <c r="H32" s="7"/>
      <c r="I32" s="48"/>
      <c r="J32" s="83"/>
      <c r="K32" s="1"/>
    </row>
    <row r="33" spans="2:13">
      <c r="B33" s="25"/>
      <c r="C33" s="4"/>
      <c r="D33" s="5"/>
      <c r="E33" s="5"/>
      <c r="F33" s="5"/>
      <c r="G33" s="44"/>
      <c r="H33" s="7"/>
      <c r="I33" s="48"/>
      <c r="J33" s="83"/>
      <c r="K33" s="1"/>
    </row>
    <row r="34" spans="2:13">
      <c r="B34" s="25"/>
      <c r="C34" s="12"/>
      <c r="D34" s="13"/>
      <c r="E34" s="13"/>
      <c r="F34" s="13"/>
      <c r="G34" s="6"/>
      <c r="H34" s="49"/>
      <c r="I34" s="24"/>
      <c r="J34" s="82">
        <f>SUM(J28:J33)</f>
        <v>500000</v>
      </c>
      <c r="K34" s="1"/>
    </row>
    <row r="35" spans="2:13">
      <c r="B35" s="25" t="s">
        <v>0</v>
      </c>
      <c r="C35" s="165" t="s">
        <v>23</v>
      </c>
      <c r="D35" s="166"/>
      <c r="E35" s="166"/>
      <c r="F35" s="166"/>
      <c r="G35" s="166"/>
      <c r="H35" s="166"/>
      <c r="I35" s="3" t="s">
        <v>0</v>
      </c>
      <c r="J35" s="83">
        <v>0</v>
      </c>
      <c r="K35" s="1"/>
    </row>
    <row r="36" spans="2:13">
      <c r="B36" s="25" t="s">
        <v>0</v>
      </c>
      <c r="C36" s="165" t="s">
        <v>24</v>
      </c>
      <c r="D36" s="166"/>
      <c r="E36" s="166"/>
      <c r="F36" s="166"/>
      <c r="G36" s="166"/>
      <c r="H36" s="166"/>
      <c r="I36" s="3" t="s">
        <v>0</v>
      </c>
      <c r="J36" s="83">
        <v>0</v>
      </c>
      <c r="K36" s="1"/>
    </row>
    <row r="37" spans="2:13">
      <c r="B37" s="26"/>
      <c r="C37" s="176" t="s">
        <v>37</v>
      </c>
      <c r="D37" s="176"/>
      <c r="E37" s="176"/>
      <c r="F37" s="176"/>
      <c r="G37" s="176"/>
      <c r="H37" s="177"/>
      <c r="I37" s="3"/>
      <c r="J37" s="83">
        <f>J34*18%</f>
        <v>90000</v>
      </c>
      <c r="K37" s="1"/>
    </row>
    <row r="38" spans="2:13">
      <c r="B38" s="160" t="s">
        <v>8</v>
      </c>
      <c r="C38" s="161"/>
      <c r="D38" s="161"/>
      <c r="E38" s="161"/>
      <c r="F38" s="161"/>
      <c r="G38" s="161"/>
      <c r="H38" s="161"/>
      <c r="I38" s="27" t="s">
        <v>0</v>
      </c>
      <c r="J38" s="86">
        <f>J34+J35+J36+J37</f>
        <v>590000</v>
      </c>
      <c r="K38" s="1"/>
      <c r="M38" s="85"/>
    </row>
    <row r="39" spans="2:13">
      <c r="B39" s="162" t="s">
        <v>9</v>
      </c>
      <c r="C39" s="163"/>
      <c r="D39" s="163"/>
      <c r="E39" s="163"/>
      <c r="F39" s="163"/>
      <c r="G39" s="163"/>
      <c r="H39" s="100" t="s">
        <v>10</v>
      </c>
      <c r="I39" s="100"/>
      <c r="J39" s="101"/>
      <c r="K39" s="1"/>
    </row>
    <row r="40" spans="2:13">
      <c r="B40" s="84" t="s">
        <v>49</v>
      </c>
      <c r="C40" s="13"/>
      <c r="D40" s="13"/>
      <c r="E40" s="13"/>
      <c r="F40" s="13"/>
      <c r="G40" s="13"/>
      <c r="H40" s="2"/>
      <c r="I40" s="2"/>
      <c r="J40" s="8"/>
      <c r="K40" s="1"/>
    </row>
    <row r="41" spans="2:13">
      <c r="B41" s="187" t="s">
        <v>5</v>
      </c>
      <c r="C41" s="188"/>
      <c r="D41" s="16" t="s">
        <v>11</v>
      </c>
      <c r="E41" s="91" t="s">
        <v>12</v>
      </c>
      <c r="F41" s="92"/>
      <c r="G41" s="91" t="s">
        <v>13</v>
      </c>
      <c r="H41" s="195"/>
      <c r="I41" s="92" t="s">
        <v>38</v>
      </c>
      <c r="J41" s="164"/>
      <c r="K41" s="1"/>
    </row>
    <row r="42" spans="2:13">
      <c r="B42" s="178"/>
      <c r="C42" s="179"/>
      <c r="D42" s="50" t="s">
        <v>14</v>
      </c>
      <c r="E42" s="51" t="s">
        <v>15</v>
      </c>
      <c r="F42" s="51" t="s">
        <v>7</v>
      </c>
      <c r="G42" s="51" t="s">
        <v>15</v>
      </c>
      <c r="H42" s="52" t="s">
        <v>7</v>
      </c>
      <c r="I42" s="53" t="s">
        <v>15</v>
      </c>
      <c r="J42" s="54" t="s">
        <v>7</v>
      </c>
      <c r="K42" s="1"/>
    </row>
    <row r="43" spans="2:13">
      <c r="B43" s="89">
        <f>+H28</f>
        <v>0</v>
      </c>
      <c r="C43" s="90"/>
      <c r="D43" s="28">
        <f>J34</f>
        <v>500000</v>
      </c>
      <c r="E43" s="10">
        <f>I28/2</f>
        <v>9</v>
      </c>
      <c r="F43" s="29">
        <f>J35</f>
        <v>0</v>
      </c>
      <c r="G43" s="10">
        <f>I28/2</f>
        <v>9</v>
      </c>
      <c r="H43" s="30">
        <f>J36</f>
        <v>0</v>
      </c>
      <c r="I43" s="11">
        <f>I28</f>
        <v>18</v>
      </c>
      <c r="J43" s="88">
        <f>+J37</f>
        <v>90000</v>
      </c>
      <c r="K43" s="1"/>
    </row>
    <row r="44" spans="2:13">
      <c r="B44" s="189"/>
      <c r="C44" s="190"/>
      <c r="D44" s="28"/>
      <c r="E44" s="10"/>
      <c r="F44" s="28"/>
      <c r="G44" s="10"/>
      <c r="H44" s="28"/>
      <c r="I44" s="10"/>
      <c r="J44" s="31"/>
      <c r="K44" s="1"/>
    </row>
    <row r="45" spans="2:13">
      <c r="B45" s="93" t="s">
        <v>8</v>
      </c>
      <c r="C45" s="94"/>
      <c r="D45" s="55">
        <f>+D43</f>
        <v>500000</v>
      </c>
      <c r="E45" s="32"/>
      <c r="F45" s="55">
        <f>+F43</f>
        <v>0</v>
      </c>
      <c r="G45" s="33" t="s">
        <v>0</v>
      </c>
      <c r="H45" s="55">
        <f>+H43</f>
        <v>0</v>
      </c>
      <c r="I45" s="33" t="s">
        <v>0</v>
      </c>
      <c r="J45" s="56">
        <f>SUM(J43:J44)</f>
        <v>90000</v>
      </c>
      <c r="K45" s="1"/>
    </row>
    <row r="46" spans="2:13">
      <c r="B46" s="14" t="s">
        <v>29</v>
      </c>
      <c r="C46" s="15"/>
      <c r="D46" s="156" t="s">
        <v>50</v>
      </c>
      <c r="E46" s="156"/>
      <c r="F46" s="156"/>
      <c r="G46" s="157"/>
      <c r="H46" s="158" t="s">
        <v>45</v>
      </c>
      <c r="I46" s="95"/>
      <c r="J46" s="159"/>
      <c r="K46" s="17"/>
    </row>
    <row r="47" spans="2:13">
      <c r="B47" s="191"/>
      <c r="C47" s="192"/>
      <c r="D47" s="192"/>
      <c r="E47" s="193"/>
      <c r="F47" s="193"/>
      <c r="G47" s="194"/>
      <c r="H47" s="158" t="s">
        <v>16</v>
      </c>
      <c r="I47" s="113"/>
      <c r="J47" s="34"/>
      <c r="K47" s="1"/>
    </row>
    <row r="48" spans="2:13">
      <c r="B48" s="178" t="s">
        <v>17</v>
      </c>
      <c r="C48" s="179"/>
      <c r="D48" s="179"/>
      <c r="E48" s="179"/>
      <c r="F48" s="179"/>
      <c r="G48" s="180"/>
      <c r="H48" s="158" t="s">
        <v>30</v>
      </c>
      <c r="I48" s="113"/>
      <c r="J48" s="35"/>
      <c r="K48" s="1"/>
    </row>
    <row r="49" spans="2:11" ht="29.25" customHeight="1">
      <c r="B49" s="181" t="s">
        <v>46</v>
      </c>
      <c r="C49" s="182"/>
      <c r="D49" s="182"/>
      <c r="E49" s="182"/>
      <c r="F49" s="182"/>
      <c r="G49" s="183"/>
      <c r="H49" s="134" t="s">
        <v>18</v>
      </c>
      <c r="I49" s="155"/>
      <c r="J49" s="36"/>
      <c r="K49" s="1"/>
    </row>
    <row r="50" spans="2:11" ht="14.25" customHeight="1">
      <c r="B50" s="98" t="s">
        <v>19</v>
      </c>
      <c r="C50" s="99"/>
      <c r="D50" s="99"/>
      <c r="E50" s="99"/>
      <c r="F50" s="99"/>
      <c r="G50" s="99"/>
      <c r="H50" s="184" t="str">
        <f>+B3</f>
        <v>Company Name</v>
      </c>
      <c r="I50" s="185"/>
      <c r="J50" s="186"/>
      <c r="K50" s="1"/>
    </row>
    <row r="51" spans="2:11" ht="14.25" customHeight="1">
      <c r="B51" s="149"/>
      <c r="C51" s="108"/>
      <c r="D51" s="108"/>
      <c r="E51" s="108"/>
      <c r="F51" s="108"/>
      <c r="G51" s="109"/>
      <c r="H51" s="146"/>
      <c r="I51" s="147"/>
      <c r="J51" s="148"/>
      <c r="K51" s="1"/>
    </row>
    <row r="52" spans="2:11">
      <c r="B52" s="149"/>
      <c r="C52" s="108"/>
      <c r="D52" s="108"/>
      <c r="E52" s="108"/>
      <c r="F52" s="108"/>
      <c r="G52" s="109"/>
      <c r="H52" s="146"/>
      <c r="I52" s="147"/>
      <c r="J52" s="148"/>
      <c r="K52" s="1"/>
    </row>
    <row r="53" spans="2:11" ht="13.5" thickBot="1">
      <c r="B53" s="150"/>
      <c r="C53" s="151"/>
      <c r="D53" s="151"/>
      <c r="E53" s="151"/>
      <c r="F53" s="151"/>
      <c r="G53" s="152"/>
      <c r="H53" s="37"/>
      <c r="I53" s="38"/>
      <c r="J53" s="39" t="s">
        <v>20</v>
      </c>
      <c r="K53" s="1"/>
    </row>
    <row r="54" spans="2:11">
      <c r="B54" s="169" t="s">
        <v>40</v>
      </c>
      <c r="C54" s="169"/>
      <c r="D54" s="169"/>
      <c r="E54" s="169"/>
      <c r="F54" s="169"/>
      <c r="G54" s="169"/>
      <c r="H54" s="169"/>
      <c r="I54" s="169"/>
      <c r="J54" s="169"/>
      <c r="K54" s="1"/>
    </row>
    <row r="55" spans="2:11">
      <c r="B55" s="145" t="s">
        <v>21</v>
      </c>
      <c r="C55" s="145"/>
      <c r="D55" s="145"/>
      <c r="E55" s="145"/>
      <c r="F55" s="145"/>
      <c r="G55" s="145"/>
      <c r="H55" s="145"/>
      <c r="I55" s="145"/>
      <c r="J55" s="145"/>
      <c r="K55" s="1"/>
    </row>
    <row r="56" spans="2:11">
      <c r="K56" s="1"/>
    </row>
  </sheetData>
  <mergeCells count="57">
    <mergeCell ref="B54:J54"/>
    <mergeCell ref="C26:G26"/>
    <mergeCell ref="C28:G28"/>
    <mergeCell ref="C31:G31"/>
    <mergeCell ref="C32:G32"/>
    <mergeCell ref="C37:H37"/>
    <mergeCell ref="B48:G48"/>
    <mergeCell ref="B49:G49"/>
    <mergeCell ref="B50:G50"/>
    <mergeCell ref="H50:J50"/>
    <mergeCell ref="B41:C41"/>
    <mergeCell ref="B42:C42"/>
    <mergeCell ref="B44:C44"/>
    <mergeCell ref="B47:D47"/>
    <mergeCell ref="E47:G47"/>
    <mergeCell ref="G41:H41"/>
    <mergeCell ref="B55:J55"/>
    <mergeCell ref="H51:J52"/>
    <mergeCell ref="B51:G53"/>
    <mergeCell ref="D25:E25"/>
    <mergeCell ref="C29:G29"/>
    <mergeCell ref="H49:I49"/>
    <mergeCell ref="D46:G46"/>
    <mergeCell ref="H48:I48"/>
    <mergeCell ref="H47:I47"/>
    <mergeCell ref="H46:J46"/>
    <mergeCell ref="B38:H38"/>
    <mergeCell ref="B39:G39"/>
    <mergeCell ref="I41:J41"/>
    <mergeCell ref="C36:H36"/>
    <mergeCell ref="C35:H35"/>
    <mergeCell ref="C27:G27"/>
    <mergeCell ref="B2:J2"/>
    <mergeCell ref="B1:J1"/>
    <mergeCell ref="I3:J3"/>
    <mergeCell ref="I4:J4"/>
    <mergeCell ref="F3:G3"/>
    <mergeCell ref="F4:G4"/>
    <mergeCell ref="B3:E3"/>
    <mergeCell ref="B4:E4"/>
    <mergeCell ref="I5:J5"/>
    <mergeCell ref="F6:H6"/>
    <mergeCell ref="D8:E8"/>
    <mergeCell ref="I6:J6"/>
    <mergeCell ref="B5:E5"/>
    <mergeCell ref="B6:E6"/>
    <mergeCell ref="F7:H8"/>
    <mergeCell ref="F5:H5"/>
    <mergeCell ref="I7:J8"/>
    <mergeCell ref="B43:C43"/>
    <mergeCell ref="E41:F41"/>
    <mergeCell ref="B45:C45"/>
    <mergeCell ref="C10:E10"/>
    <mergeCell ref="F17:I17"/>
    <mergeCell ref="B14:E14"/>
    <mergeCell ref="H39:J39"/>
    <mergeCell ref="B16:E16"/>
  </mergeCells>
  <printOptions horizontalCentered="1" verticalCentered="1"/>
  <pageMargins left="0.35" right="0.23622047244094491" top="0.59055118110236227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2017-07-13T08:49:00Z</cp:lastPrinted>
  <dcterms:created xsi:type="dcterms:W3CDTF">2017-06-27T09:05:10Z</dcterms:created>
  <dcterms:modified xsi:type="dcterms:W3CDTF">2024-05-22T13:20:05Z</dcterms:modified>
</cp:coreProperties>
</file>